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795" activeTab="1"/>
  </bookViews>
  <sheets>
    <sheet name="Arkusz1" sheetId="1" r:id="rId1"/>
    <sheet name="Arkusz2" sheetId="2" r:id="rId2"/>
    <sheet name="Arkusz3" sheetId="3" r:id="rId3"/>
  </sheets>
  <definedNames>
    <definedName name="bonifikata">'Arkusz2'!$C$3</definedName>
    <definedName name="cena">'Arkusz2'!$C$2</definedName>
    <definedName name="lata">'Arkusz2'!$C$6</definedName>
    <definedName name="ListaSamochodów">'Arkusz2'!$K$3:$L$9</definedName>
    <definedName name="oprocentowanie">'Arkusz2'!$C$5</definedName>
    <definedName name="rata">'Arkusz2'!$C$7</definedName>
    <definedName name="zapłata">'Arkusz2'!$C$4</definedName>
  </definedNames>
  <calcPr fullCalcOnLoad="1"/>
</workbook>
</file>

<file path=xl/sharedStrings.xml><?xml version="1.0" encoding="utf-8"?>
<sst xmlns="http://schemas.openxmlformats.org/spreadsheetml/2006/main" count="25" uniqueCount="18">
  <si>
    <t>sprzedawca</t>
  </si>
  <si>
    <t>staż pracy</t>
  </si>
  <si>
    <t>wartość sprzedaży</t>
  </si>
  <si>
    <t>prowizja</t>
  </si>
  <si>
    <t>Kowalski</t>
  </si>
  <si>
    <t>cena</t>
  </si>
  <si>
    <t>bonifikata</t>
  </si>
  <si>
    <t>zapłata</t>
  </si>
  <si>
    <t>oprocentowanie</t>
  </si>
  <si>
    <t>lata</t>
  </si>
  <si>
    <t>rata</t>
  </si>
  <si>
    <t>91 Mercury Sable</t>
  </si>
  <si>
    <t>88 Nissan Pulsar NX</t>
  </si>
  <si>
    <t>90 Toyota Camry</t>
  </si>
  <si>
    <t>88 Dodge Lancer EX</t>
  </si>
  <si>
    <t>87 BMW 325</t>
  </si>
  <si>
    <t>91 Chev Camaro</t>
  </si>
  <si>
    <t>86 Mazda MX6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</si>
</sst>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dd"/>
  </numFmts>
  <fonts count="3">
    <font>
      <sz val="10"/>
      <name val="Arial CE"/>
      <family val="0"/>
    </font>
    <font>
      <b/>
      <sz val="10"/>
      <color indexed="12"/>
      <name val="Arial CE"/>
      <family val="2"/>
    </font>
    <font>
      <b/>
      <sz val="10"/>
      <color indexed="4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0</xdr:rowOff>
    </xdr:from>
    <xdr:to>
      <xdr:col>4</xdr:col>
      <xdr:colOff>1504950</xdr:colOff>
      <xdr:row>6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800100"/>
          <a:ext cx="1504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1504950</xdr:colOff>
      <xdr:row>3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314325"/>
          <a:ext cx="1504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1504950</xdr:colOff>
      <xdr:row>5</xdr:row>
      <xdr:rowOff>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638175"/>
          <a:ext cx="1504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0</xdr:colOff>
      <xdr:row>2</xdr:row>
      <xdr:rowOff>19050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95250"/>
          <a:ext cx="1514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666750</xdr:colOff>
      <xdr:row>1</xdr:row>
      <xdr:rowOff>0</xdr:rowOff>
    </xdr:from>
    <xdr:to>
      <xdr:col>15</xdr:col>
      <xdr:colOff>0</xdr:colOff>
      <xdr:row>12</xdr:row>
      <xdr:rowOff>123825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61925"/>
          <a:ext cx="13906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104775</xdr:rowOff>
    </xdr:from>
    <xdr:to>
      <xdr:col>10</xdr:col>
      <xdr:colOff>1695450</xdr:colOff>
      <xdr:row>13</xdr:row>
      <xdr:rowOff>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1562100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G12"/>
  <sheetViews>
    <sheetView workbookViewId="0" topLeftCell="A1">
      <selection activeCell="C4" sqref="C4"/>
    </sheetView>
  </sheetViews>
  <sheetFormatPr defaultColWidth="9.00390625" defaultRowHeight="12.75"/>
  <cols>
    <col min="1" max="1" width="10.125" style="0" bestFit="1" customWidth="1"/>
    <col min="2" max="2" width="11.375" style="0" customWidth="1"/>
    <col min="3" max="3" width="9.75390625" style="0" customWidth="1"/>
    <col min="4" max="4" width="16.375" style="0" customWidth="1"/>
  </cols>
  <sheetData>
    <row r="2" spans="2:5" ht="12.75">
      <c r="B2" t="s">
        <v>0</v>
      </c>
      <c r="C2" t="s">
        <v>1</v>
      </c>
      <c r="D2" t="s">
        <v>2</v>
      </c>
      <c r="E2" t="s">
        <v>3</v>
      </c>
    </row>
    <row r="3" ht="12.75">
      <c r="B3" t="s">
        <v>4</v>
      </c>
    </row>
    <row r="4" spans="3:5" ht="12.75">
      <c r="C4">
        <v>1</v>
      </c>
      <c r="D4">
        <v>0</v>
      </c>
      <c r="E4">
        <f>prowizja(C4,D4)</f>
        <v>0.08</v>
      </c>
    </row>
    <row r="5" spans="1:4" ht="12.75">
      <c r="A5" s="1"/>
      <c r="C5">
        <f>prowizja(10,3)</f>
        <v>0.8240000000000001</v>
      </c>
      <c r="D5">
        <f>prowizja(23,23)</f>
        <v>2.2632</v>
      </c>
    </row>
    <row r="8" spans="1:3" ht="12.75">
      <c r="A8" s="2"/>
      <c r="C8" s="2"/>
    </row>
    <row r="9" spans="1:4" ht="12.75">
      <c r="A9" s="2"/>
      <c r="C9" s="2"/>
      <c r="D9" s="2"/>
    </row>
    <row r="12" ht="12.75">
      <c r="G12" s="2"/>
    </row>
  </sheetData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L9"/>
  <sheetViews>
    <sheetView tabSelected="1" workbookViewId="0" topLeftCell="A1">
      <selection activeCell="F3" sqref="F3"/>
    </sheetView>
  </sheetViews>
  <sheetFormatPr defaultColWidth="9.00390625" defaultRowHeight="12.75"/>
  <cols>
    <col min="2" max="2" width="14.00390625" style="0" customWidth="1"/>
    <col min="5" max="5" width="19.875" style="0" customWidth="1"/>
    <col min="11" max="11" width="18.625" style="0" customWidth="1"/>
  </cols>
  <sheetData>
    <row r="1" ht="7.5" customHeight="1"/>
    <row r="2" spans="2:3" ht="17.25" customHeight="1">
      <c r="B2" t="s">
        <v>5</v>
      </c>
      <c r="C2">
        <v>8950</v>
      </c>
    </row>
    <row r="3" spans="2:12" ht="12.75">
      <c r="B3" t="s">
        <v>6</v>
      </c>
      <c r="C3" s="4">
        <f>H3/100</f>
        <v>0.2</v>
      </c>
      <c r="H3">
        <v>20</v>
      </c>
      <c r="K3" t="s">
        <v>11</v>
      </c>
      <c r="L3">
        <v>10500</v>
      </c>
    </row>
    <row r="4" spans="2:12" ht="12.75">
      <c r="B4" t="s">
        <v>7</v>
      </c>
      <c r="C4">
        <f>(1-bonifikata)*cena</f>
        <v>7160</v>
      </c>
      <c r="K4" t="s">
        <v>12</v>
      </c>
      <c r="L4">
        <v>6350</v>
      </c>
    </row>
    <row r="5" spans="2:12" ht="12.75">
      <c r="B5" t="s">
        <v>8</v>
      </c>
      <c r="C5" s="4">
        <f>H5/10000</f>
        <v>0.1915</v>
      </c>
      <c r="H5">
        <v>1915</v>
      </c>
      <c r="K5" t="s">
        <v>13</v>
      </c>
      <c r="L5">
        <v>8950</v>
      </c>
    </row>
    <row r="6" spans="2:12" ht="12.75">
      <c r="B6" t="s">
        <v>9</v>
      </c>
      <c r="C6">
        <v>1</v>
      </c>
      <c r="K6" t="s">
        <v>14</v>
      </c>
      <c r="L6">
        <v>6299</v>
      </c>
    </row>
    <row r="7" spans="2:12" ht="12.75">
      <c r="B7" t="s">
        <v>10</v>
      </c>
      <c r="C7" s="3">
        <f>PMT(oprocentowanie/12,lata*12,zapłata)</f>
        <v>-660.3537820715956</v>
      </c>
      <c r="K7" t="s">
        <v>15</v>
      </c>
      <c r="L7">
        <v>7959</v>
      </c>
    </row>
    <row r="8" spans="11:12" ht="12.75">
      <c r="K8" t="s">
        <v>16</v>
      </c>
      <c r="L8">
        <v>6796</v>
      </c>
    </row>
    <row r="9" spans="11:12" ht="12.75">
      <c r="K9" t="s">
        <v>17</v>
      </c>
      <c r="L9">
        <v>8500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C2:L8"/>
  <sheetViews>
    <sheetView workbookViewId="0" topLeftCell="I1">
      <selection activeCell="K2" sqref="K2:L8"/>
    </sheetView>
  </sheetViews>
  <sheetFormatPr defaultColWidth="9.00390625" defaultRowHeight="12.75"/>
  <cols>
    <col min="11" max="11" width="22.125" style="0" customWidth="1"/>
  </cols>
  <sheetData>
    <row r="2" spans="3:12" ht="12.75">
      <c r="C2">
        <v>8950</v>
      </c>
      <c r="K2" t="s">
        <v>11</v>
      </c>
      <c r="L2">
        <v>10500</v>
      </c>
    </row>
    <row r="3" spans="11:12" ht="12.75">
      <c r="K3" t="s">
        <v>12</v>
      </c>
      <c r="L3">
        <v>6350</v>
      </c>
    </row>
    <row r="4" spans="11:12" ht="12.75">
      <c r="K4" t="s">
        <v>13</v>
      </c>
      <c r="L4">
        <v>8950</v>
      </c>
    </row>
    <row r="5" spans="11:12" ht="12.75">
      <c r="K5" t="s">
        <v>14</v>
      </c>
      <c r="L5">
        <v>6299</v>
      </c>
    </row>
    <row r="6" spans="11:12" ht="12.75">
      <c r="K6" t="s">
        <v>15</v>
      </c>
      <c r="L6">
        <v>7959</v>
      </c>
    </row>
    <row r="7" spans="11:12" ht="12.75">
      <c r="K7" t="s">
        <v>16</v>
      </c>
      <c r="L7">
        <v>6796</v>
      </c>
    </row>
    <row r="8" spans="11:12" ht="12.75">
      <c r="K8" t="s">
        <v>17</v>
      </c>
      <c r="L8">
        <v>8500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WSISiZ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michalm1</dc:creator>
  <cp:keywords/>
  <dc:description/>
  <cp:lastModifiedBy>michalm1</cp:lastModifiedBy>
  <dcterms:created xsi:type="dcterms:W3CDTF">2003-02-27T15:59:15Z</dcterms:created>
  <dcterms:modified xsi:type="dcterms:W3CDTF">2003-02-27T18:59:21Z</dcterms:modified>
  <cp:category/>
  <cp:version/>
  <cp:contentType/>
  <cp:contentStatus/>
</cp:coreProperties>
</file>